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02"/>
  <workbookPr showInkAnnotation="0" autoCompressPictures="0"/>
  <bookViews>
    <workbookView xWindow="0" yWindow="0" windowWidth="25600" windowHeight="16060" tabRatio="500" activeTab="2"/>
  </bookViews>
  <sheets>
    <sheet name="Registration Form" sheetId="1" r:id="rId1"/>
    <sheet name="MQS" sheetId="3" r:id="rId2"/>
    <sheet name="General Playing Rules " sheetId="2" r:id="rId3"/>
  </sheets>
  <definedNames>
    <definedName name="_xlnm.Print_Area" localSheetId="0">'Registration Form'!$A$2:$I$12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3" i="1" l="1"/>
  <c r="L4" i="1"/>
  <c r="L5" i="1"/>
  <c r="I3" i="1"/>
  <c r="I4" i="1"/>
  <c r="I5" i="1"/>
  <c r="I6" i="1"/>
  <c r="I7" i="1"/>
  <c r="I8" i="1"/>
  <c r="I10" i="1"/>
  <c r="I9" i="1"/>
  <c r="I11" i="1"/>
</calcChain>
</file>

<file path=xl/sharedStrings.xml><?xml version="1.0" encoding="utf-8"?>
<sst xmlns="http://schemas.openxmlformats.org/spreadsheetml/2006/main" count="186" uniqueCount="124">
  <si>
    <t>TPB4</t>
  </si>
  <si>
    <t>TPB1</t>
  </si>
  <si>
    <t>TPB2</t>
  </si>
  <si>
    <t>TPB11</t>
  </si>
  <si>
    <t>TPB3</t>
  </si>
  <si>
    <t>TPB9</t>
  </si>
  <si>
    <t>TPB8</t>
  </si>
  <si>
    <t>TPB10</t>
  </si>
  <si>
    <t>S/N</t>
  </si>
  <si>
    <t>Name</t>
  </si>
  <si>
    <t>Classification</t>
  </si>
  <si>
    <t>Organisation</t>
  </si>
  <si>
    <t>Remarks</t>
  </si>
  <si>
    <t>Total</t>
  </si>
  <si>
    <t>Bowlers</t>
  </si>
  <si>
    <t>1. All TBAL Rules and regulations will apply to this Selection Trial.</t>
  </si>
  <si>
    <t>2. ATTIRE </t>
  </si>
  <si>
    <t xml:space="preserve">2.1 Bowlers must wear appropriate bowling attire – Collared T-Shirts with long pants. The wearing of jeans, shorts, tank tops, hats, torn clothing or shirts with offensive wording or inappropriate images that may offend others will not be accepted. </t>
  </si>
  <si>
    <t xml:space="preserve">2,2 No form of any headwear except scarf for Malay Muslim female. </t>
  </si>
  <si>
    <t>2.3 Covered shoes for all Bowlers.</t>
  </si>
  <si>
    <t xml:space="preserve">2.4 Proper attire will be strictly enforced, as this is a National Level Selection Trials. </t>
  </si>
  <si>
    <t>3. REGISTRATION </t>
  </si>
  <si>
    <t>3.1 TPB1 Bowlers need to pre-register their pins-spotter for the trials.</t>
  </si>
  <si>
    <t>4. ELIGIBILITY </t>
  </si>
  <si>
    <t>4.1 SINGAPOREAN CITIZENS ONLY. Bowlers must fall under the classification criteria by IBSA, INAS and CPISRA.</t>
  </si>
  <si>
    <t>5. EQUIPMENT </t>
  </si>
  <si>
    <t>5.1 All bowlers are responsible for the transportation and storage for all personal equipment.</t>
  </si>
  <si>
    <t xml:space="preserve">5.2 The organizer shall not provide a rail for TPB1 bowlers. </t>
  </si>
  <si>
    <t>Each TPB1 bowler should bring his/her guiderail.</t>
  </si>
  <si>
    <t>5.3 B1 bowlers must bring and wear their own blindfold or blind sports goggles/eyeshades.</t>
  </si>
  <si>
    <t>5.4 Only two bowling balls are allowed at any time on the ball dispenser for each bowler.</t>
  </si>
  <si>
    <t>5.5 Altering the bowling ball surface during a game is not allowed. Only before the start of a new game is permitted.</t>
  </si>
  <si>
    <t>6. WHEELCHAIR </t>
  </si>
  <si>
    <t>6.1 No electrical/motorized wheelchairs are allowed for TPB8 bowlers.</t>
  </si>
  <si>
    <t>6.2 All TPB8 bowlers are responsible for providing their own non-electrical/non- motorized wheelchairs.</t>
  </si>
  <si>
    <t>7. FOODS AND DRINKS </t>
  </si>
  <si>
    <t>7.1 Eating and drinking in the Player's Area are strictly not permitted.</t>
  </si>
  <si>
    <t>8. DISPUTES </t>
  </si>
  <si>
    <t>8.1 Any protests, disputes or complaints arising during the Selection Tournament must be lodged with the Tournament Director immediately of the alleged infringement, and confirmed in writing within 24 hours. Disputes will be adjudicated by a SDSC Officer, and at least one other available BADS Associated member. Their decision will be final.</t>
  </si>
  <si>
    <t>8.2 Error in scoring and error in calculations must be corrected by an official.</t>
  </si>
  <si>
    <t>9. PLAYER’S AREA </t>
  </si>
  <si>
    <t>9.1 Only National Coaches, National Manager, Tournament Officials and registered Pins-Spotter are allowed to be in the player's area. Unauthorized personnel are to stay behind the cordoned area.</t>
  </si>
  <si>
    <t xml:space="preserve">10.1 Bowlers will bowl a 6 games series. </t>
  </si>
  <si>
    <t xml:space="preserve">10.2 There will be a lane change after 3 games. There will be a lane change to the next pair of lanes to the right after 3 games. Lane change will rotate within the assigned lanes by category. </t>
  </si>
  <si>
    <t>10.3 Bowlers are responsible to transfer their equipment to the next pair if lanes and can only start doing so upon instructions given by Tournament Officials.</t>
  </si>
  <si>
    <t>11. PINS-SPOTTER </t>
  </si>
  <si>
    <t>11.1 Pins-spotters shall assist bowlers only at the bowlers' area in the following matters:</t>
  </si>
  <si>
    <t>12. ABSENTEES </t>
  </si>
  <si>
    <t xml:space="preserve">12.1 On Day 1 of competition any bowler not checked in by the time specified according to the clock in the selection venue will be disqualified, unless a valid reason can be provided. </t>
  </si>
  <si>
    <t>12.2 Validity of the reason will be determined by the Tournament Director and the Singapore Disability Sports Council Officer-in- charge.</t>
  </si>
  <si>
    <t xml:space="preserve">13. TARDY BOWLERS </t>
  </si>
  <si>
    <t>14. SMOKING </t>
  </si>
  <si>
    <t xml:space="preserve">14.1 Smoking by participants is prohibited from the commencement of warm-up through to the completion of the days play on each day of the Selection Trials. </t>
  </si>
  <si>
    <t xml:space="preserve">14.2 If a bowler is caught smoking during a game the score for the game will be zero pin fall. </t>
  </si>
  <si>
    <t>14.3 If a bowler is caught smoking during an interval of a game, the subsequent score for the game will be zero pin fall.</t>
  </si>
  <si>
    <t>15. TEAM ADMINISTRATION </t>
  </si>
  <si>
    <t>15.1 Managers and coaches are not permitted to enter the bowling lanes. ONLY the appointed National Team Coaches as well as National Team Manager are allowed to be at the bowling lanes. </t>
  </si>
  <si>
    <t>16. PAYMENT </t>
  </si>
  <si>
    <t xml:space="preserve">17. SELECTION TRIAL SCHEDULE </t>
  </si>
  <si>
    <t>18 DISCIPLINE</t>
  </si>
  <si>
    <t xml:space="preserve">18.1 All bowlers must conduct themselves in a sportsperson like manner whilst competing or whilst in the tournament center. Un-sportsperson like conduct will not be tolerated and may lead to the bowler/bowlers being disqualified. </t>
  </si>
  <si>
    <t xml:space="preserve">19 COACHES </t>
  </si>
  <si>
    <t xml:space="preserve">19.1 Coaches are NOT permitted to coach at all times. Coaches are not allowed to move into the player’s area or hold up play. </t>
  </si>
  <si>
    <r>
      <t>10. FORMAT OF PLAY</t>
    </r>
    <r>
      <rPr>
        <sz val="16"/>
        <color theme="1"/>
        <rFont val="Arial"/>
        <family val="2"/>
      </rPr>
      <t> </t>
    </r>
  </si>
  <si>
    <r>
      <t>13.1 Bowlers that arrive before the commencement of the 3</t>
    </r>
    <r>
      <rPr>
        <vertAlign val="superscript"/>
        <sz val="16"/>
        <color theme="1"/>
        <rFont val="Arial"/>
        <family val="2"/>
      </rPr>
      <t>rd</t>
    </r>
    <r>
      <rPr>
        <sz val="16"/>
        <color theme="1"/>
        <rFont val="Arial"/>
        <family val="2"/>
      </rPr>
      <t xml:space="preserve"> frame, he/she may join the game and commence bowling from the first frame. </t>
    </r>
  </si>
  <si>
    <r>
      <t>13.2 If a bowler arrives after the 3</t>
    </r>
    <r>
      <rPr>
        <vertAlign val="superscript"/>
        <sz val="16"/>
        <color theme="1"/>
        <rFont val="Arial"/>
        <family val="2"/>
      </rPr>
      <t>rd</t>
    </r>
    <r>
      <rPr>
        <sz val="16"/>
        <color theme="1"/>
        <rFont val="Arial"/>
        <family val="2"/>
      </rPr>
      <t xml:space="preserve"> frame has been completed, he/she will have to forfeit that game. </t>
    </r>
  </si>
  <si>
    <r>
      <t xml:space="preserve">19.2 Coaches may stand directly behind the player’s area for bowlers but are NOT ALLOWED to communicate with the bowlers. The bowler could be disqualified if this happens. </t>
    </r>
    <r>
      <rPr>
        <b/>
        <sz val="16"/>
        <color theme="1"/>
        <rFont val="Arial"/>
        <family val="2"/>
      </rPr>
      <t xml:space="preserve">(Only the appointed National coaches are allowed to assist the bowlers) </t>
    </r>
  </si>
  <si>
    <t>Status</t>
  </si>
  <si>
    <t>Selection Criteria</t>
  </si>
  <si>
    <t>Individual</t>
  </si>
  <si>
    <t>Top 2 or final score &gt; 603*</t>
  </si>
  <si>
    <t xml:space="preserve">Individual </t>
  </si>
  <si>
    <t>Top 2 or final score &gt; 948*</t>
  </si>
  <si>
    <t>Top 2 at the selection trial</t>
  </si>
  <si>
    <t>Top 2 or final score &gt; 752*</t>
  </si>
  <si>
    <t xml:space="preserve">TPB9 </t>
  </si>
  <si>
    <t>Top 2 or final score &gt; 972*</t>
  </si>
  <si>
    <t xml:space="preserve">TPB10 </t>
  </si>
  <si>
    <t>Top ranked or final score &gt; 603*</t>
  </si>
  <si>
    <t>Top ranked or final score &gt; 948*</t>
  </si>
  <si>
    <t>Top ranked or final score &gt; 752*</t>
  </si>
  <si>
    <t>Top ranked or final score &gt; 972*</t>
  </si>
  <si>
    <t>Criteria for Nomination to SNPC</t>
  </si>
  <si>
    <t>&gt; 603*</t>
  </si>
  <si>
    <t>&gt; 948*</t>
  </si>
  <si>
    <t>&gt; 752*</t>
  </si>
  <si>
    <t>&gt; 972*</t>
  </si>
  <si>
    <t>* MQS with 10% variance set by SNPC for Selection for Asian Para Games 2018</t>
  </si>
  <si>
    <t>Date</t>
  </si>
  <si>
    <t>:</t>
  </si>
  <si>
    <t>Day</t>
  </si>
  <si>
    <t>Time</t>
  </si>
  <si>
    <t>Check in - 8.30am</t>
  </si>
  <si>
    <t>Venue</t>
  </si>
  <si>
    <t xml:space="preserve">JForte @ Kovan </t>
  </si>
  <si>
    <t>Address</t>
  </si>
  <si>
    <t xml:space="preserve">50 Hougang Avenue 1 Singapore 538885 </t>
  </si>
  <si>
    <t>Event</t>
  </si>
  <si>
    <t>SINGLES only</t>
  </si>
  <si>
    <t>Entry Fee</t>
  </si>
  <si>
    <t>No. of games</t>
  </si>
  <si>
    <t>6 games per bowler</t>
  </si>
  <si>
    <t>9 &amp; 10 February 2018</t>
  </si>
  <si>
    <t xml:space="preserve">SGD30 </t>
  </si>
  <si>
    <r>
      <t>3.</t>
    </r>
    <r>
      <rPr>
        <b/>
        <sz val="7"/>
        <color theme="1"/>
        <rFont val="Times New Roman"/>
        <family val="1"/>
      </rPr>
      <t xml:space="preserve">      </t>
    </r>
    <r>
      <rPr>
        <b/>
        <sz val="12"/>
        <color theme="1"/>
        <rFont val="Calibri"/>
        <family val="2"/>
      </rPr>
      <t>Criteria for Nomination to SNPC for Asian Para Games 2018 - 08/10/2018 to 16/10/2018</t>
    </r>
  </si>
  <si>
    <t>1.1 This selection trial will be conducted for the following Overseas Competitions:</t>
  </si>
  <si>
    <r>
      <t>1.</t>
    </r>
    <r>
      <rPr>
        <b/>
        <sz val="7"/>
        <color theme="1"/>
        <rFont val="Times New Roman"/>
        <family val="1"/>
      </rPr>
      <t xml:space="preserve">             </t>
    </r>
    <r>
      <rPr>
        <b/>
        <sz val="12"/>
        <color theme="1"/>
        <rFont val="Calibri"/>
        <family val="2"/>
      </rPr>
      <t>Selection Criteria for Micron World Para Bowling Series Tour Singapore 2018 - 25/02/2018 to 02/03/2018</t>
    </r>
  </si>
  <si>
    <t>Micron World Para Bowling Series Tour Singapore 2018</t>
  </si>
  <si>
    <t>Asian Para Games 2018</t>
  </si>
  <si>
    <t xml:space="preserve">11.1.1 Locating the bowlers' ball on the ball return. </t>
  </si>
  <si>
    <t xml:space="preserve">11.1.2 Informing the bowler directions of the ball after delivery, pins left standing, and scores. </t>
  </si>
  <si>
    <t xml:space="preserve">11.1.3 Pin spotters are not allowed to verbally or physically assist bowlers during a delivery. </t>
  </si>
  <si>
    <t>Contact no.</t>
  </si>
  <si>
    <t>Friday and Saturday</t>
  </si>
  <si>
    <t xml:space="preserve">TPB1, TPB2, TPB3, TPB4, TPB8, TPB9, TPB10. </t>
  </si>
  <si>
    <r>
      <t xml:space="preserve">16.1 Each participant is required to submit a registration fee of SGD30 by </t>
    </r>
    <r>
      <rPr>
        <b/>
        <sz val="16"/>
        <color rgb="FFFF0000"/>
        <rFont val="Arial"/>
        <family val="2"/>
      </rPr>
      <t>6 February 2018, 3pm</t>
    </r>
    <r>
      <rPr>
        <sz val="16"/>
        <color theme="1"/>
        <rFont val="Arial"/>
        <family val="2"/>
      </rPr>
      <t xml:space="preserve"> via bank transfer OR cheque to: 
Name of Bank: DBS Bank 
A/C Name: Singapore Disability Sports Council 
A/C Name: 033-021741-2
Branch Code: 033
Swift Code: DBSSSGSG</t>
    </r>
  </si>
  <si>
    <t xml:space="preserve">17.1 Friday 9 February 2018 JForte Kovan 6 Games CHECK IN BY 7PM PLAY COMMENCES at 7.30 PM </t>
  </si>
  <si>
    <t xml:space="preserve">7.30pm to 11.30pm (Fri) &amp; 1pm to 5pm(Sat) </t>
  </si>
  <si>
    <t>2018 Team SG Tenpin Bowling Selection Trials</t>
  </si>
  <si>
    <r>
      <t>2.</t>
    </r>
    <r>
      <rPr>
        <b/>
        <sz val="7"/>
        <color theme="1"/>
        <rFont val="Times New Roman"/>
        <family val="1"/>
      </rPr>
      <t xml:space="preserve">             </t>
    </r>
    <r>
      <rPr>
        <b/>
        <sz val="12"/>
        <color theme="1"/>
        <rFont val="Calibri"/>
        <family val="2"/>
      </rPr>
      <t>Selection Criteria for Hong Kong Tenpin Bowling Championship for the Disabled 2018 - 26/03/2018 to 31/03/2018</t>
    </r>
  </si>
  <si>
    <t xml:space="preserve">TEAM SG TENPIN BOWLING SELECTION TRIALS GENERAL PLAYING RULES </t>
  </si>
  <si>
    <t>Hong Kong TenPin Bowling Championship for the Disabled 2018</t>
  </si>
  <si>
    <t>Submit completed form to Mr Lim Liang Yi at liang.yi@sdsc.org.sg</t>
  </si>
  <si>
    <t xml:space="preserve">17.2 Saturday 10 February 2018 JForte Kovan 6 Games CHECK IN BY 12.30 PM PLAY COMMENCES at 1.00PM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</si>
</sst>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3"/>
      <color theme="1"/>
      <name val="Calibri"/>
      <family val="2"/>
      <scheme val="minor"/>
    </font>
    <font>
      <sz val="13"/>
      <color theme="1"/>
      <name val="Calibri"/>
      <family val="2"/>
      <scheme val="minor"/>
    </font>
    <font>
      <sz val="13"/>
      <color theme="1"/>
      <name val="Tahoma"/>
    </font>
    <font>
      <sz val="13"/>
      <color indexed="206"/>
      <name val="Calibri"/>
      <family val="2"/>
    </font>
    <font>
      <b/>
      <sz val="16"/>
      <color theme="1"/>
      <name val="Calibri"/>
      <scheme val="minor"/>
    </font>
    <font>
      <sz val="12"/>
      <color theme="1"/>
      <name val="Calibri"/>
      <family val="2"/>
    </font>
    <font>
      <b/>
      <sz val="12"/>
      <color theme="1"/>
      <name val="Calibri"/>
      <family val="2"/>
    </font>
    <font>
      <b/>
      <sz val="16"/>
      <color theme="1"/>
      <name val="Arial"/>
      <family val="2"/>
    </font>
    <font>
      <sz val="12"/>
      <color theme="1"/>
      <name val="Times New Roman"/>
      <family val="1"/>
    </font>
    <font>
      <sz val="16"/>
      <color theme="1"/>
      <name val="Arial"/>
      <family val="2"/>
    </font>
    <font>
      <vertAlign val="superscript"/>
      <sz val="16"/>
      <color theme="1"/>
      <name val="Arial"/>
      <family val="2"/>
    </font>
    <font>
      <b/>
      <sz val="7"/>
      <color theme="1"/>
      <name val="Times New Roman"/>
      <family val="1"/>
    </font>
    <font>
      <sz val="14"/>
      <color theme="1"/>
      <name val="Calibri"/>
      <family val="2"/>
      <scheme val="minor"/>
    </font>
    <font>
      <b/>
      <sz val="14"/>
      <color theme="1"/>
      <name val="Calibri"/>
      <family val="2"/>
      <scheme val="minor"/>
    </font>
    <font>
      <b/>
      <sz val="16"/>
      <color rgb="FFFF0000"/>
      <name val="Arial"/>
      <family val="2"/>
    </font>
    <font>
      <b/>
      <u/>
      <sz val="18"/>
      <color rgb="FFFF0000"/>
      <name val="Calibri"/>
      <scheme val="minor"/>
    </font>
  </fonts>
  <fills count="3">
    <fill>
      <patternFill patternType="none"/>
    </fill>
    <fill>
      <patternFill patternType="gray125"/>
    </fill>
    <fill>
      <patternFill patternType="solid">
        <fgColor theme="3"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s>
  <cellStyleXfs count="2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5">
    <xf numFmtId="0" fontId="0" fillId="0" borderId="0" xfId="0"/>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vertical="center"/>
    </xf>
    <xf numFmtId="0" fontId="4" fillId="0" borderId="0" xfId="0" applyFont="1" applyAlignment="1">
      <alignment vertical="center"/>
    </xf>
    <xf numFmtId="0" fontId="5"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vertical="center"/>
    </xf>
    <xf numFmtId="0" fontId="5" fillId="0" borderId="0" xfId="0" applyFont="1" applyAlignment="1">
      <alignment vertical="center"/>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Alignment="1">
      <alignment horizontal="left" vertical="center"/>
    </xf>
    <xf numFmtId="0" fontId="8"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10" fillId="0" borderId="0" xfId="0" applyFont="1" applyAlignment="1">
      <alignmen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0" fontId="9" fillId="0" borderId="0" xfId="0" applyFont="1" applyAlignment="1">
      <alignment vertical="center"/>
    </xf>
    <xf numFmtId="0" fontId="0" fillId="0" borderId="0" xfId="0" applyBorder="1" applyAlignment="1">
      <alignment vertical="center" wrapText="1"/>
    </xf>
    <xf numFmtId="0" fontId="16" fillId="0" borderId="10"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16" xfId="0" applyFont="1" applyBorder="1" applyAlignment="1">
      <alignment vertical="center"/>
    </xf>
    <xf numFmtId="0" fontId="19" fillId="0" borderId="0" xfId="0" applyFont="1" applyFill="1" applyAlignment="1">
      <alignment vertical="center"/>
    </xf>
    <xf numFmtId="0" fontId="16" fillId="0" borderId="9" xfId="0" applyFont="1" applyBorder="1" applyAlignment="1">
      <alignment horizontal="center" vertical="center"/>
    </xf>
    <xf numFmtId="0" fontId="16" fillId="0" borderId="18" xfId="0" applyFont="1" applyBorder="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3" xfId="0" applyFont="1" applyBorder="1" applyAlignment="1">
      <alignment horizontal="center" vertical="center"/>
    </xf>
    <xf numFmtId="0" fontId="16" fillId="0" borderId="14" xfId="0" applyFont="1" applyBorder="1" applyAlignment="1">
      <alignment horizontal="center" vertical="center"/>
    </xf>
    <xf numFmtId="0" fontId="16" fillId="0" borderId="6" xfId="0" applyFont="1" applyBorder="1" applyAlignment="1">
      <alignment horizontal="center" vertical="center"/>
    </xf>
    <xf numFmtId="0" fontId="16" fillId="0" borderId="13"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5"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26"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0"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Border="1" applyAlignment="1">
      <alignment horizontal="left" vertical="center" wrapText="1"/>
    </xf>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5"/>
  <sheetViews>
    <sheetView workbookViewId="0">
      <selection activeCell="I25" sqref="I25"/>
    </sheetView>
  </sheetViews>
  <sheetFormatPr baseColWidth="10" defaultColWidth="10.83203125" defaultRowHeight="16" x14ac:dyDescent="0"/>
  <cols>
    <col min="1" max="1" width="10.83203125" style="9"/>
    <col min="2" max="2" width="41.83203125" style="12" customWidth="1"/>
    <col min="3" max="4" width="13.33203125" style="12" customWidth="1"/>
    <col min="5" max="5" width="13.6640625" style="9" customWidth="1"/>
    <col min="6" max="6" width="15.1640625" style="9" customWidth="1"/>
    <col min="7" max="7" width="2.6640625" style="9" customWidth="1"/>
    <col min="8" max="8" width="12.5" style="9" customWidth="1"/>
    <col min="9" max="16384" width="10.83203125" style="9"/>
  </cols>
  <sheetData>
    <row r="1" spans="1:12" ht="20">
      <c r="A1" s="13" t="s">
        <v>118</v>
      </c>
    </row>
    <row r="2" spans="1:12" s="4" customFormat="1">
      <c r="A2" s="1" t="s">
        <v>8</v>
      </c>
      <c r="B2" s="2" t="s">
        <v>9</v>
      </c>
      <c r="C2" s="2" t="s">
        <v>10</v>
      </c>
      <c r="D2" s="2" t="s">
        <v>112</v>
      </c>
      <c r="E2" s="3" t="s">
        <v>11</v>
      </c>
      <c r="F2" s="3" t="s">
        <v>12</v>
      </c>
      <c r="H2" s="3" t="s">
        <v>10</v>
      </c>
      <c r="I2" s="1" t="s">
        <v>14</v>
      </c>
      <c r="K2" s="1" t="s">
        <v>11</v>
      </c>
      <c r="L2" s="1" t="s">
        <v>14</v>
      </c>
    </row>
    <row r="3" spans="1:12" ht="17">
      <c r="A3" s="5">
        <v>1</v>
      </c>
      <c r="B3" s="6"/>
      <c r="C3" s="7"/>
      <c r="D3" s="7"/>
      <c r="E3" s="5"/>
      <c r="F3" s="8"/>
      <c r="H3" s="10" t="s">
        <v>1</v>
      </c>
      <c r="I3" s="5">
        <f>COUNTIF(C3:C12,"TPB1")</f>
        <v>0</v>
      </c>
      <c r="K3" s="10"/>
      <c r="L3" s="5">
        <f>COUNTIF(E3:E12,"BADS")</f>
        <v>0</v>
      </c>
    </row>
    <row r="4" spans="1:12" ht="17">
      <c r="A4" s="5">
        <v>2</v>
      </c>
      <c r="B4" s="6"/>
      <c r="C4" s="7"/>
      <c r="D4" s="7"/>
      <c r="E4" s="5"/>
      <c r="F4" s="8"/>
      <c r="H4" s="10" t="s">
        <v>2</v>
      </c>
      <c r="I4" s="5">
        <f>COUNTIF(C3:C12,"TPB2")</f>
        <v>0</v>
      </c>
      <c r="K4" s="10"/>
      <c r="L4" s="5">
        <f>COUNTIF(E3:E12,"BYSD")</f>
        <v>0</v>
      </c>
    </row>
    <row r="5" spans="1:12" ht="17">
      <c r="A5" s="5">
        <v>3</v>
      </c>
      <c r="B5" s="6"/>
      <c r="C5" s="7"/>
      <c r="D5" s="7"/>
      <c r="E5" s="5"/>
      <c r="F5" s="8"/>
      <c r="H5" s="10" t="s">
        <v>4</v>
      </c>
      <c r="I5" s="5">
        <f>COUNTIF(C3:C12,"TPB3")</f>
        <v>0</v>
      </c>
      <c r="K5" s="10" t="s">
        <v>13</v>
      </c>
      <c r="L5" s="10">
        <f>SUM(L3:L4)</f>
        <v>0</v>
      </c>
    </row>
    <row r="6" spans="1:12" ht="17">
      <c r="A6" s="5">
        <v>4</v>
      </c>
      <c r="B6" s="6"/>
      <c r="C6" s="7"/>
      <c r="D6" s="7"/>
      <c r="E6" s="5"/>
      <c r="F6" s="8"/>
      <c r="H6" s="10" t="s">
        <v>0</v>
      </c>
      <c r="I6" s="5">
        <f>COUNTIF(C3:C391,"TPB4")</f>
        <v>0</v>
      </c>
    </row>
    <row r="7" spans="1:12" ht="17">
      <c r="A7" s="5">
        <v>5</v>
      </c>
      <c r="B7" s="6"/>
      <c r="C7" s="7"/>
      <c r="D7" s="7"/>
      <c r="E7" s="5"/>
      <c r="F7" s="8"/>
      <c r="H7" s="10" t="s">
        <v>6</v>
      </c>
      <c r="I7" s="5">
        <f>COUNTIF(C3:C12,"TPB8")</f>
        <v>0</v>
      </c>
    </row>
    <row r="8" spans="1:12" ht="14" customHeight="1">
      <c r="A8" s="5">
        <v>6</v>
      </c>
      <c r="B8" s="6"/>
      <c r="C8" s="7"/>
      <c r="D8" s="7"/>
      <c r="E8" s="5"/>
      <c r="F8" s="8"/>
      <c r="H8" s="10" t="s">
        <v>5</v>
      </c>
      <c r="I8" s="5">
        <f>COUNTIF(C3:C12,"TPB9")</f>
        <v>0</v>
      </c>
    </row>
    <row r="9" spans="1:12" ht="17">
      <c r="A9" s="5">
        <v>7</v>
      </c>
      <c r="B9" s="6"/>
      <c r="C9" s="7"/>
      <c r="D9" s="7"/>
      <c r="E9" s="5"/>
      <c r="F9" s="8"/>
      <c r="H9" s="10" t="s">
        <v>7</v>
      </c>
      <c r="I9" s="11">
        <f>COUNTIF(C3:C12,"TPB10")</f>
        <v>0</v>
      </c>
    </row>
    <row r="10" spans="1:12" ht="17">
      <c r="A10" s="5">
        <v>8</v>
      </c>
      <c r="B10" s="6"/>
      <c r="C10" s="7"/>
      <c r="D10" s="7"/>
      <c r="E10" s="5"/>
      <c r="F10" s="8"/>
      <c r="H10" s="10" t="s">
        <v>3</v>
      </c>
      <c r="I10" s="5">
        <f>COUNTIF(C3:C12,"TPB11")</f>
        <v>0</v>
      </c>
    </row>
    <row r="11" spans="1:12" ht="17">
      <c r="A11" s="5">
        <v>9</v>
      </c>
      <c r="B11" s="6"/>
      <c r="C11" s="7"/>
      <c r="D11" s="7"/>
      <c r="E11" s="5"/>
      <c r="F11" s="8"/>
      <c r="H11" s="10" t="s">
        <v>13</v>
      </c>
      <c r="I11" s="10">
        <f>SUM(I3:I10)</f>
        <v>0</v>
      </c>
    </row>
    <row r="12" spans="1:12" ht="17">
      <c r="A12" s="5">
        <v>10</v>
      </c>
      <c r="B12" s="6"/>
      <c r="C12" s="7"/>
      <c r="D12" s="7"/>
      <c r="E12" s="5"/>
      <c r="F12" s="8"/>
    </row>
    <row r="13" spans="1:12" ht="17" thickBot="1"/>
    <row r="14" spans="1:12" ht="18">
      <c r="A14" s="32" t="s">
        <v>88</v>
      </c>
      <c r="B14" s="33"/>
      <c r="C14" s="26" t="s">
        <v>89</v>
      </c>
      <c r="D14" s="26"/>
      <c r="E14" s="46" t="s">
        <v>102</v>
      </c>
      <c r="F14" s="47"/>
      <c r="G14" s="47"/>
      <c r="H14" s="47"/>
      <c r="I14" s="47"/>
      <c r="J14" s="48"/>
    </row>
    <row r="15" spans="1:12" ht="18">
      <c r="A15" s="34" t="s">
        <v>90</v>
      </c>
      <c r="B15" s="35"/>
      <c r="C15" s="27" t="s">
        <v>89</v>
      </c>
      <c r="D15" s="27"/>
      <c r="E15" s="41" t="s">
        <v>113</v>
      </c>
      <c r="F15" s="42"/>
      <c r="G15" s="42"/>
      <c r="H15" s="42"/>
      <c r="I15" s="42"/>
      <c r="J15" s="43"/>
    </row>
    <row r="16" spans="1:12" ht="19" thickBot="1">
      <c r="A16" s="36" t="s">
        <v>91</v>
      </c>
      <c r="B16" s="37"/>
      <c r="C16" s="28" t="s">
        <v>89</v>
      </c>
      <c r="D16" s="28"/>
      <c r="E16" s="49" t="s">
        <v>117</v>
      </c>
      <c r="F16" s="50"/>
      <c r="G16" s="50"/>
      <c r="H16" s="50"/>
      <c r="I16" s="50"/>
      <c r="J16" s="51"/>
    </row>
    <row r="17" spans="1:10" ht="19" thickBot="1">
      <c r="A17" s="38" t="s">
        <v>92</v>
      </c>
      <c r="B17" s="39"/>
      <c r="C17" s="39"/>
      <c r="D17" s="39"/>
      <c r="E17" s="39"/>
      <c r="F17" s="39"/>
      <c r="G17" s="39"/>
      <c r="H17" s="39"/>
      <c r="I17" s="39"/>
      <c r="J17" s="40"/>
    </row>
    <row r="18" spans="1:10" ht="18">
      <c r="A18" s="44" t="s">
        <v>93</v>
      </c>
      <c r="B18" s="45"/>
      <c r="C18" s="29" t="s">
        <v>89</v>
      </c>
      <c r="D18" s="29"/>
      <c r="E18" s="46" t="s">
        <v>94</v>
      </c>
      <c r="F18" s="47"/>
      <c r="G18" s="47"/>
      <c r="H18" s="47"/>
      <c r="I18" s="47"/>
      <c r="J18" s="48"/>
    </row>
    <row r="19" spans="1:10" ht="18">
      <c r="A19" s="34" t="s">
        <v>95</v>
      </c>
      <c r="B19" s="35"/>
      <c r="C19" s="27" t="s">
        <v>89</v>
      </c>
      <c r="D19" s="27"/>
      <c r="E19" s="41" t="s">
        <v>96</v>
      </c>
      <c r="F19" s="42"/>
      <c r="G19" s="42"/>
      <c r="H19" s="42"/>
      <c r="I19" s="42"/>
      <c r="J19" s="43"/>
    </row>
    <row r="20" spans="1:10" ht="18">
      <c r="A20" s="34" t="s">
        <v>97</v>
      </c>
      <c r="B20" s="35"/>
      <c r="C20" s="27" t="s">
        <v>89</v>
      </c>
      <c r="D20" s="27"/>
      <c r="E20" s="41" t="s">
        <v>98</v>
      </c>
      <c r="F20" s="42"/>
      <c r="G20" s="42"/>
      <c r="H20" s="42"/>
      <c r="I20" s="42"/>
      <c r="J20" s="43"/>
    </row>
    <row r="21" spans="1:10" ht="18">
      <c r="A21" s="34" t="s">
        <v>10</v>
      </c>
      <c r="B21" s="35"/>
      <c r="C21" s="27" t="s">
        <v>89</v>
      </c>
      <c r="D21" s="27"/>
      <c r="E21" s="41" t="s">
        <v>114</v>
      </c>
      <c r="F21" s="42"/>
      <c r="G21" s="42"/>
      <c r="H21" s="42"/>
      <c r="I21" s="42"/>
      <c r="J21" s="43"/>
    </row>
    <row r="22" spans="1:10" ht="18">
      <c r="A22" s="34" t="s">
        <v>99</v>
      </c>
      <c r="B22" s="35"/>
      <c r="C22" s="27" t="s">
        <v>89</v>
      </c>
      <c r="D22" s="27"/>
      <c r="E22" s="41" t="s">
        <v>103</v>
      </c>
      <c r="F22" s="42"/>
      <c r="G22" s="42"/>
      <c r="H22" s="42"/>
      <c r="I22" s="42"/>
      <c r="J22" s="43"/>
    </row>
    <row r="23" spans="1:10" ht="20.25" customHeight="1" thickBot="1">
      <c r="A23" s="49" t="s">
        <v>100</v>
      </c>
      <c r="B23" s="51"/>
      <c r="C23" s="30" t="s">
        <v>89</v>
      </c>
      <c r="D23" s="30"/>
      <c r="E23" s="49" t="s">
        <v>101</v>
      </c>
      <c r="F23" s="50"/>
      <c r="G23" s="50"/>
      <c r="H23" s="50"/>
      <c r="I23" s="50"/>
      <c r="J23" s="51"/>
    </row>
    <row r="25" spans="1:10" ht="23">
      <c r="A25" s="31" t="s">
        <v>122</v>
      </c>
    </row>
  </sheetData>
  <sortState ref="A2:F45">
    <sortCondition ref="C2:C45"/>
    <sortCondition ref="B2:B45"/>
    <sortCondition ref="E2:E45"/>
  </sortState>
  <mergeCells count="19">
    <mergeCell ref="E21:J21"/>
    <mergeCell ref="E18:J18"/>
    <mergeCell ref="E19:J19"/>
    <mergeCell ref="A22:B22"/>
    <mergeCell ref="A23:B23"/>
    <mergeCell ref="E22:J22"/>
    <mergeCell ref="E23:J23"/>
    <mergeCell ref="A21:B21"/>
    <mergeCell ref="A14:B14"/>
    <mergeCell ref="A15:B15"/>
    <mergeCell ref="A16:B16"/>
    <mergeCell ref="A17:J17"/>
    <mergeCell ref="E20:J20"/>
    <mergeCell ref="A18:B18"/>
    <mergeCell ref="A19:B19"/>
    <mergeCell ref="A20:B20"/>
    <mergeCell ref="E14:J14"/>
    <mergeCell ref="E15:J15"/>
    <mergeCell ref="E16:J16"/>
  </mergeCells>
  <phoneticPr fontId="3" type="noConversion"/>
  <pageMargins left="0.2" right="0.2" top="0.02" bottom="0.2" header="0.5" footer="0.5"/>
  <pageSetup paperSize="9" scale="76" orientation="portrait"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6"/>
  <sheetViews>
    <sheetView topLeftCell="A11" workbookViewId="0">
      <selection activeCell="F13" sqref="F13"/>
    </sheetView>
  </sheetViews>
  <sheetFormatPr baseColWidth="10" defaultColWidth="8.83203125" defaultRowHeight="15" x14ac:dyDescent="0"/>
  <cols>
    <col min="1" max="1" width="9" customWidth="1"/>
    <col min="2" max="2" width="18.5" customWidth="1"/>
    <col min="3" max="3" width="14" customWidth="1"/>
    <col min="4" max="4" width="33.6640625" customWidth="1"/>
  </cols>
  <sheetData>
    <row r="3" spans="2:4" ht="45.75" customHeight="1">
      <c r="B3" s="52" t="s">
        <v>106</v>
      </c>
      <c r="C3" s="52"/>
      <c r="D3" s="52"/>
    </row>
    <row r="4" spans="2:4" ht="16" thickBot="1">
      <c r="B4" s="18"/>
    </row>
    <row r="5" spans="2:4" ht="16" thickBot="1">
      <c r="B5" s="19" t="s">
        <v>67</v>
      </c>
      <c r="C5" s="20" t="s">
        <v>10</v>
      </c>
      <c r="D5" s="20" t="s">
        <v>68</v>
      </c>
    </row>
    <row r="6" spans="2:4" ht="16" thickBot="1">
      <c r="B6" s="21" t="s">
        <v>69</v>
      </c>
      <c r="C6" s="22" t="s">
        <v>1</v>
      </c>
      <c r="D6" s="23" t="s">
        <v>70</v>
      </c>
    </row>
    <row r="7" spans="2:4" ht="16" thickBot="1">
      <c r="B7" s="21" t="s">
        <v>71</v>
      </c>
      <c r="C7" s="22" t="s">
        <v>2</v>
      </c>
      <c r="D7" s="23" t="s">
        <v>72</v>
      </c>
    </row>
    <row r="8" spans="2:4" ht="16" thickBot="1">
      <c r="B8" s="21" t="s">
        <v>69</v>
      </c>
      <c r="C8" s="22" t="s">
        <v>4</v>
      </c>
      <c r="D8" s="23" t="s">
        <v>72</v>
      </c>
    </row>
    <row r="9" spans="2:4" ht="16" thickBot="1">
      <c r="B9" s="21" t="s">
        <v>69</v>
      </c>
      <c r="C9" s="22" t="s">
        <v>0</v>
      </c>
      <c r="D9" s="23" t="s">
        <v>73</v>
      </c>
    </row>
    <row r="10" spans="2:4" ht="16" thickBot="1">
      <c r="B10" s="21" t="s">
        <v>69</v>
      </c>
      <c r="C10" s="22" t="s">
        <v>6</v>
      </c>
      <c r="D10" s="23" t="s">
        <v>74</v>
      </c>
    </row>
    <row r="11" spans="2:4" ht="16" thickBot="1">
      <c r="B11" s="21" t="s">
        <v>69</v>
      </c>
      <c r="C11" s="22" t="s">
        <v>75</v>
      </c>
      <c r="D11" s="23" t="s">
        <v>76</v>
      </c>
    </row>
    <row r="12" spans="2:4" ht="16" thickBot="1">
      <c r="B12" s="21" t="s">
        <v>71</v>
      </c>
      <c r="C12" s="22" t="s">
        <v>77</v>
      </c>
      <c r="D12" s="23" t="s">
        <v>76</v>
      </c>
    </row>
    <row r="13" spans="2:4">
      <c r="B13" s="24"/>
    </row>
    <row r="14" spans="2:4">
      <c r="B14" s="18"/>
    </row>
    <row r="15" spans="2:4" ht="32.25" customHeight="1">
      <c r="B15" s="52" t="s">
        <v>119</v>
      </c>
      <c r="C15" s="52"/>
      <c r="D15" s="52"/>
    </row>
    <row r="16" spans="2:4" ht="16" thickBot="1">
      <c r="B16" s="18"/>
    </row>
    <row r="17" spans="2:4" ht="16" thickBot="1">
      <c r="B17" s="19" t="s">
        <v>67</v>
      </c>
      <c r="C17" s="20" t="s">
        <v>10</v>
      </c>
      <c r="D17" s="20" t="s">
        <v>68</v>
      </c>
    </row>
    <row r="18" spans="2:4" ht="16" thickBot="1">
      <c r="B18" s="21" t="s">
        <v>69</v>
      </c>
      <c r="C18" s="22" t="s">
        <v>1</v>
      </c>
      <c r="D18" s="23" t="s">
        <v>78</v>
      </c>
    </row>
    <row r="19" spans="2:4" ht="16" thickBot="1">
      <c r="B19" s="21" t="s">
        <v>71</v>
      </c>
      <c r="C19" s="22" t="s">
        <v>2</v>
      </c>
      <c r="D19" s="23" t="s">
        <v>79</v>
      </c>
    </row>
    <row r="20" spans="2:4" ht="16" thickBot="1">
      <c r="B20" s="21" t="s">
        <v>69</v>
      </c>
      <c r="C20" s="22" t="s">
        <v>4</v>
      </c>
      <c r="D20" s="23" t="s">
        <v>79</v>
      </c>
    </row>
    <row r="21" spans="2:4" ht="16" thickBot="1">
      <c r="B21" s="21" t="s">
        <v>69</v>
      </c>
      <c r="C21" s="22" t="s">
        <v>6</v>
      </c>
      <c r="D21" s="23" t="s">
        <v>80</v>
      </c>
    </row>
    <row r="22" spans="2:4" ht="16" thickBot="1">
      <c r="B22" s="21" t="s">
        <v>69</v>
      </c>
      <c r="C22" s="22" t="s">
        <v>75</v>
      </c>
      <c r="D22" s="23" t="s">
        <v>81</v>
      </c>
    </row>
    <row r="23" spans="2:4" ht="16" thickBot="1">
      <c r="B23" s="21" t="s">
        <v>71</v>
      </c>
      <c r="C23" s="22" t="s">
        <v>77</v>
      </c>
      <c r="D23" s="23" t="s">
        <v>81</v>
      </c>
    </row>
    <row r="24" spans="2:4">
      <c r="B24" s="18"/>
    </row>
    <row r="25" spans="2:4" ht="31.5" customHeight="1">
      <c r="B25" s="52" t="s">
        <v>104</v>
      </c>
      <c r="C25" s="52"/>
      <c r="D25" s="52"/>
    </row>
    <row r="26" spans="2:4" ht="16" thickBot="1">
      <c r="B26" s="18"/>
    </row>
    <row r="27" spans="2:4" ht="16" thickBot="1">
      <c r="B27" s="19" t="s">
        <v>67</v>
      </c>
      <c r="C27" s="20" t="s">
        <v>10</v>
      </c>
      <c r="D27" s="20" t="s">
        <v>82</v>
      </c>
    </row>
    <row r="28" spans="2:4" ht="16" thickBot="1">
      <c r="B28" s="21" t="s">
        <v>69</v>
      </c>
      <c r="C28" s="22" t="s">
        <v>1</v>
      </c>
      <c r="D28" s="23" t="s">
        <v>83</v>
      </c>
    </row>
    <row r="29" spans="2:4" ht="16" thickBot="1">
      <c r="B29" s="21" t="s">
        <v>71</v>
      </c>
      <c r="C29" s="22" t="s">
        <v>2</v>
      </c>
      <c r="D29" s="23" t="s">
        <v>84</v>
      </c>
    </row>
    <row r="30" spans="2:4" ht="16" thickBot="1">
      <c r="B30" s="21" t="s">
        <v>69</v>
      </c>
      <c r="C30" s="22" t="s">
        <v>4</v>
      </c>
      <c r="D30" s="23" t="s">
        <v>84</v>
      </c>
    </row>
    <row r="31" spans="2:4" ht="16" thickBot="1">
      <c r="B31" s="21" t="s">
        <v>71</v>
      </c>
      <c r="C31" s="22" t="s">
        <v>0</v>
      </c>
      <c r="D31" s="23" t="s">
        <v>73</v>
      </c>
    </row>
    <row r="32" spans="2:4" ht="16" thickBot="1">
      <c r="B32" s="21" t="s">
        <v>69</v>
      </c>
      <c r="C32" s="22" t="s">
        <v>6</v>
      </c>
      <c r="D32" s="23" t="s">
        <v>85</v>
      </c>
    </row>
    <row r="33" spans="2:4" ht="16" thickBot="1">
      <c r="B33" s="21" t="s">
        <v>69</v>
      </c>
      <c r="C33" s="22" t="s">
        <v>75</v>
      </c>
      <c r="D33" s="23" t="s">
        <v>86</v>
      </c>
    </row>
    <row r="34" spans="2:4" ht="16" thickBot="1">
      <c r="B34" s="21" t="s">
        <v>71</v>
      </c>
      <c r="C34" s="22" t="s">
        <v>77</v>
      </c>
      <c r="D34" s="23" t="s">
        <v>86</v>
      </c>
    </row>
    <row r="35" spans="2:4">
      <c r="B35" s="24" t="s">
        <v>87</v>
      </c>
    </row>
    <row r="36" spans="2:4">
      <c r="B36" s="18"/>
    </row>
  </sheetData>
  <mergeCells count="3">
    <mergeCell ref="B3:D3"/>
    <mergeCell ref="B15:D15"/>
    <mergeCell ref="B25:D25"/>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124"/>
  <sheetViews>
    <sheetView tabSelected="1" topLeftCell="A97" workbookViewId="0">
      <selection activeCell="M110" sqref="M110"/>
    </sheetView>
  </sheetViews>
  <sheetFormatPr baseColWidth="10" defaultColWidth="8.83203125" defaultRowHeight="15" x14ac:dyDescent="0"/>
  <cols>
    <col min="19" max="19" width="5.5" customWidth="1"/>
    <col min="32" max="32" width="2.33203125" customWidth="1"/>
    <col min="33" max="33" width="15.5" customWidth="1"/>
  </cols>
  <sheetData>
    <row r="2" spans="1:12" ht="18">
      <c r="A2" s="14" t="s">
        <v>120</v>
      </c>
    </row>
    <row r="3" spans="1:12">
      <c r="A3" s="15"/>
    </row>
    <row r="4" spans="1:12" ht="18">
      <c r="A4" s="16" t="s">
        <v>15</v>
      </c>
    </row>
    <row r="5" spans="1:12" ht="18">
      <c r="A5" s="16" t="s">
        <v>105</v>
      </c>
      <c r="L5" s="17" t="s">
        <v>107</v>
      </c>
    </row>
    <row r="6" spans="1:12" ht="18">
      <c r="A6" s="16"/>
      <c r="L6" s="17" t="s">
        <v>121</v>
      </c>
    </row>
    <row r="7" spans="1:12" ht="18">
      <c r="A7" s="16"/>
      <c r="L7" s="17" t="s">
        <v>108</v>
      </c>
    </row>
    <row r="8" spans="1:12" ht="18">
      <c r="A8" s="16"/>
    </row>
    <row r="9" spans="1:12" ht="18">
      <c r="A9" s="14" t="s">
        <v>16</v>
      </c>
    </row>
    <row r="10" spans="1:12" ht="18">
      <c r="A10" s="16"/>
    </row>
    <row r="11" spans="1:12" ht="18">
      <c r="A11" s="16" t="s">
        <v>17</v>
      </c>
    </row>
    <row r="12" spans="1:12" ht="18">
      <c r="A12" s="16"/>
    </row>
    <row r="13" spans="1:12" ht="18">
      <c r="A13" s="16" t="s">
        <v>18</v>
      </c>
    </row>
    <row r="14" spans="1:12" ht="18">
      <c r="A14" s="16"/>
    </row>
    <row r="15" spans="1:12" ht="18">
      <c r="A15" s="16" t="s">
        <v>19</v>
      </c>
    </row>
    <row r="16" spans="1:12" ht="18">
      <c r="A16" s="16"/>
    </row>
    <row r="17" spans="1:1" ht="18">
      <c r="A17" s="16" t="s">
        <v>20</v>
      </c>
    </row>
    <row r="18" spans="1:1" ht="18">
      <c r="A18" s="16"/>
    </row>
    <row r="19" spans="1:1" ht="18">
      <c r="A19" s="14" t="s">
        <v>21</v>
      </c>
    </row>
    <row r="20" spans="1:1" ht="18">
      <c r="A20" s="16"/>
    </row>
    <row r="21" spans="1:1" ht="18">
      <c r="A21" s="16" t="s">
        <v>22</v>
      </c>
    </row>
    <row r="22" spans="1:1" ht="18">
      <c r="A22" s="16"/>
    </row>
    <row r="23" spans="1:1" ht="18">
      <c r="A23" s="14" t="s">
        <v>23</v>
      </c>
    </row>
    <row r="24" spans="1:1" ht="18">
      <c r="A24" s="16"/>
    </row>
    <row r="25" spans="1:1" ht="18">
      <c r="A25" s="16" t="s">
        <v>24</v>
      </c>
    </row>
    <row r="26" spans="1:1" ht="18">
      <c r="A26" s="16"/>
    </row>
    <row r="27" spans="1:1" ht="18">
      <c r="A27" s="14" t="s">
        <v>25</v>
      </c>
    </row>
    <row r="28" spans="1:1" ht="18">
      <c r="A28" s="16"/>
    </row>
    <row r="29" spans="1:1" ht="18">
      <c r="A29" s="16" t="s">
        <v>26</v>
      </c>
    </row>
    <row r="30" spans="1:1" ht="18">
      <c r="A30" s="16"/>
    </row>
    <row r="31" spans="1:1" ht="18">
      <c r="A31" s="16" t="s">
        <v>27</v>
      </c>
    </row>
    <row r="32" spans="1:1" ht="18">
      <c r="A32" s="16" t="s">
        <v>28</v>
      </c>
    </row>
    <row r="33" spans="1:1" ht="18">
      <c r="A33" s="16"/>
    </row>
    <row r="34" spans="1:1" ht="18">
      <c r="A34" s="16" t="s">
        <v>29</v>
      </c>
    </row>
    <row r="35" spans="1:1" ht="18">
      <c r="A35" s="16"/>
    </row>
    <row r="36" spans="1:1" ht="18">
      <c r="A36" s="16" t="s">
        <v>30</v>
      </c>
    </row>
    <row r="37" spans="1:1" ht="18">
      <c r="A37" s="16"/>
    </row>
    <row r="38" spans="1:1" ht="18">
      <c r="A38" s="16" t="s">
        <v>31</v>
      </c>
    </row>
    <row r="39" spans="1:1" ht="18">
      <c r="A39" s="16"/>
    </row>
    <row r="40" spans="1:1" ht="18">
      <c r="A40" s="14" t="s">
        <v>32</v>
      </c>
    </row>
    <row r="41" spans="1:1" ht="18">
      <c r="A41" s="16"/>
    </row>
    <row r="42" spans="1:1" ht="18">
      <c r="A42" s="16" t="s">
        <v>33</v>
      </c>
    </row>
    <row r="43" spans="1:1" ht="18">
      <c r="A43" s="16"/>
    </row>
    <row r="44" spans="1:1" ht="18">
      <c r="A44" s="16" t="s">
        <v>34</v>
      </c>
    </row>
    <row r="45" spans="1:1" ht="18">
      <c r="A45" s="16"/>
    </row>
    <row r="46" spans="1:1" ht="18">
      <c r="A46" s="14" t="s">
        <v>35</v>
      </c>
    </row>
    <row r="47" spans="1:1" ht="18">
      <c r="A47" s="16"/>
    </row>
    <row r="48" spans="1:1" ht="18">
      <c r="A48" s="16" t="s">
        <v>36</v>
      </c>
    </row>
    <row r="49" spans="1:45" ht="18">
      <c r="A49" s="16"/>
    </row>
    <row r="50" spans="1:45" ht="18">
      <c r="A50" s="14" t="s">
        <v>37</v>
      </c>
    </row>
    <row r="51" spans="1:45" ht="18">
      <c r="A51" s="16"/>
    </row>
    <row r="52" spans="1:45" ht="20.25" customHeight="1">
      <c r="A52" s="53" t="s">
        <v>38</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row>
    <row r="53" spans="1:45" ht="20.2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row>
    <row r="54" spans="1:45" ht="18">
      <c r="A54" s="16" t="s">
        <v>39</v>
      </c>
    </row>
    <row r="55" spans="1:45" ht="18">
      <c r="A55" s="14"/>
    </row>
    <row r="56" spans="1:45" ht="18">
      <c r="A56" s="14" t="s">
        <v>40</v>
      </c>
    </row>
    <row r="57" spans="1:45" ht="18">
      <c r="A57" s="16"/>
    </row>
    <row r="58" spans="1:45" ht="18">
      <c r="A58" s="16" t="s">
        <v>41</v>
      </c>
    </row>
    <row r="59" spans="1:45" ht="18">
      <c r="A59" s="16"/>
    </row>
    <row r="60" spans="1:45" ht="18">
      <c r="A60" s="14" t="s">
        <v>63</v>
      </c>
    </row>
    <row r="61" spans="1:45" ht="18">
      <c r="A61" s="16"/>
    </row>
    <row r="62" spans="1:45" ht="18">
      <c r="A62" s="16" t="s">
        <v>42</v>
      </c>
    </row>
    <row r="63" spans="1:45" ht="18">
      <c r="A63" s="16"/>
    </row>
    <row r="64" spans="1:45" ht="18">
      <c r="A64" s="16" t="s">
        <v>43</v>
      </c>
    </row>
    <row r="65" spans="1:1" ht="18">
      <c r="A65" s="16"/>
    </row>
    <row r="66" spans="1:1" ht="18">
      <c r="A66" s="16" t="s">
        <v>44</v>
      </c>
    </row>
    <row r="67" spans="1:1" ht="18">
      <c r="A67" s="16"/>
    </row>
    <row r="68" spans="1:1" ht="18">
      <c r="A68" s="14" t="s">
        <v>45</v>
      </c>
    </row>
    <row r="69" spans="1:1" ht="18">
      <c r="A69" s="16"/>
    </row>
    <row r="70" spans="1:1" ht="18">
      <c r="A70" s="16" t="s">
        <v>46</v>
      </c>
    </row>
    <row r="71" spans="1:1" ht="18">
      <c r="A71" s="16"/>
    </row>
    <row r="72" spans="1:1" ht="18">
      <c r="A72" s="16" t="s">
        <v>109</v>
      </c>
    </row>
    <row r="73" spans="1:1" ht="18">
      <c r="A73" s="16"/>
    </row>
    <row r="74" spans="1:1" ht="18">
      <c r="A74" s="16" t="s">
        <v>110</v>
      </c>
    </row>
    <row r="75" spans="1:1" ht="18">
      <c r="A75" s="16"/>
    </row>
    <row r="76" spans="1:1" ht="18">
      <c r="A76" s="16" t="s">
        <v>111</v>
      </c>
    </row>
    <row r="77" spans="1:1" ht="18">
      <c r="A77" s="16"/>
    </row>
    <row r="78" spans="1:1" ht="18">
      <c r="A78" s="14" t="s">
        <v>47</v>
      </c>
    </row>
    <row r="79" spans="1:1" ht="18">
      <c r="A79" s="16"/>
    </row>
    <row r="80" spans="1:1" ht="18">
      <c r="A80" s="16" t="s">
        <v>48</v>
      </c>
    </row>
    <row r="81" spans="1:1" ht="18">
      <c r="A81" s="16"/>
    </row>
    <row r="82" spans="1:1" ht="18">
      <c r="A82" s="16" t="s">
        <v>49</v>
      </c>
    </row>
    <row r="83" spans="1:1" ht="18">
      <c r="A83" s="16"/>
    </row>
    <row r="84" spans="1:1" ht="18">
      <c r="A84" s="14" t="s">
        <v>50</v>
      </c>
    </row>
    <row r="85" spans="1:1" ht="18">
      <c r="A85" s="16"/>
    </row>
    <row r="86" spans="1:1" ht="19">
      <c r="A86" s="16" t="s">
        <v>64</v>
      </c>
    </row>
    <row r="87" spans="1:1" ht="18">
      <c r="A87" s="16"/>
    </row>
    <row r="88" spans="1:1" ht="19">
      <c r="A88" s="16" t="s">
        <v>65</v>
      </c>
    </row>
    <row r="89" spans="1:1" ht="18">
      <c r="A89" s="16"/>
    </row>
    <row r="90" spans="1:1" ht="18">
      <c r="A90" s="14" t="s">
        <v>51</v>
      </c>
    </row>
    <row r="91" spans="1:1" ht="18">
      <c r="A91" s="16"/>
    </row>
    <row r="92" spans="1:1" ht="18">
      <c r="A92" s="16" t="s">
        <v>52</v>
      </c>
    </row>
    <row r="93" spans="1:1" ht="18">
      <c r="A93" s="16"/>
    </row>
    <row r="94" spans="1:1" ht="18">
      <c r="A94" s="16" t="s">
        <v>53</v>
      </c>
    </row>
    <row r="95" spans="1:1" ht="18">
      <c r="A95" s="16"/>
    </row>
    <row r="96" spans="1:1" ht="18">
      <c r="A96" s="16" t="s">
        <v>54</v>
      </c>
    </row>
    <row r="97" spans="1:23" ht="18">
      <c r="A97" s="16"/>
    </row>
    <row r="98" spans="1:23" ht="18">
      <c r="A98" s="14" t="s">
        <v>55</v>
      </c>
    </row>
    <row r="99" spans="1:23" ht="18">
      <c r="A99" s="16"/>
    </row>
    <row r="100" spans="1:23" ht="18">
      <c r="A100" s="16" t="s">
        <v>56</v>
      </c>
    </row>
    <row r="101" spans="1:23" ht="18">
      <c r="A101" s="16"/>
    </row>
    <row r="102" spans="1:23" ht="18">
      <c r="A102" s="14" t="s">
        <v>57</v>
      </c>
    </row>
    <row r="103" spans="1:23" ht="23.25" customHeight="1">
      <c r="A103" s="16"/>
    </row>
    <row r="104" spans="1:23" ht="140.25" customHeight="1">
      <c r="A104" s="53" t="s">
        <v>115</v>
      </c>
      <c r="B104" s="53"/>
      <c r="C104" s="53"/>
      <c r="D104" s="53"/>
      <c r="E104" s="53"/>
      <c r="F104" s="53"/>
      <c r="G104" s="53"/>
      <c r="H104" s="53"/>
      <c r="I104" s="53"/>
      <c r="J104" s="53"/>
      <c r="K104" s="53"/>
      <c r="L104" s="54"/>
      <c r="M104" s="25"/>
      <c r="N104" s="25"/>
      <c r="O104" s="25"/>
      <c r="P104" s="25"/>
      <c r="Q104" s="25"/>
      <c r="R104" s="25"/>
      <c r="S104" s="25"/>
      <c r="T104" s="25"/>
      <c r="U104" s="25"/>
      <c r="V104" s="25"/>
      <c r="W104" s="25"/>
    </row>
    <row r="105" spans="1:23" ht="23.25" customHeight="1">
      <c r="A105" s="16"/>
      <c r="M105" s="25"/>
      <c r="N105" s="25"/>
      <c r="O105" s="25"/>
      <c r="P105" s="25"/>
      <c r="Q105" s="25"/>
      <c r="R105" s="25"/>
      <c r="S105" s="25"/>
      <c r="T105" s="25"/>
      <c r="U105" s="25"/>
      <c r="V105" s="25"/>
      <c r="W105" s="25"/>
    </row>
    <row r="106" spans="1:23" ht="18">
      <c r="A106" s="14" t="s">
        <v>58</v>
      </c>
    </row>
    <row r="107" spans="1:23" ht="18">
      <c r="A107" s="16"/>
    </row>
    <row r="108" spans="1:23" ht="18">
      <c r="A108" s="16" t="s">
        <v>116</v>
      </c>
    </row>
    <row r="109" spans="1:23" ht="18">
      <c r="A109" s="16"/>
    </row>
    <row r="110" spans="1:23" ht="18">
      <c r="A110" s="16" t="s">
        <v>123</v>
      </c>
    </row>
    <row r="112" spans="1:23" ht="18">
      <c r="A112" s="14"/>
    </row>
    <row r="113" spans="1:1" ht="18">
      <c r="A113" s="14" t="s">
        <v>59</v>
      </c>
    </row>
    <row r="114" spans="1:1" ht="18">
      <c r="A114" s="14"/>
    </row>
    <row r="115" spans="1:1" ht="18">
      <c r="A115" s="16" t="s">
        <v>60</v>
      </c>
    </row>
    <row r="116" spans="1:1" ht="18">
      <c r="A116" s="14"/>
    </row>
    <row r="117" spans="1:1" ht="18">
      <c r="A117" s="14" t="s">
        <v>61</v>
      </c>
    </row>
    <row r="118" spans="1:1" ht="18">
      <c r="A118" s="14"/>
    </row>
    <row r="119" spans="1:1" ht="18">
      <c r="A119" s="16" t="s">
        <v>62</v>
      </c>
    </row>
    <row r="120" spans="1:1" ht="18">
      <c r="A120" s="16"/>
    </row>
    <row r="121" spans="1:1" ht="18">
      <c r="A121" s="16" t="s">
        <v>66</v>
      </c>
    </row>
    <row r="124" spans="1:1" ht="18">
      <c r="A124" s="14"/>
    </row>
  </sheetData>
  <mergeCells count="2">
    <mergeCell ref="A104:L104"/>
    <mergeCell ref="A52:AS53"/>
  </mergeCells>
  <pageMargins left="0.7" right="0.7" top="0.75" bottom="0.75" header="0.3" footer="0.3"/>
  <pageSetup paperSize="9" scale="19"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Registration Form</vt:lpstr>
      <vt:lpstr>MQS</vt:lpstr>
      <vt:lpstr>General Playing Rules </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BADS BADS</dc:creator>
  <cp:lastModifiedBy>Stefanie  Pitchian</cp:lastModifiedBy>
  <cp:lastPrinted>2017-06-28T06:13:33Z</cp:lastPrinted>
  <dcterms:created xsi:type="dcterms:W3CDTF">2017-06-28T05:46:32Z</dcterms:created>
  <dcterms:modified xsi:type="dcterms:W3CDTF">2018-02-09T07:05:27Z</dcterms:modified>
</cp:coreProperties>
</file>